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45" windowWidth="15195" windowHeight="5640" autoFilterDateGrouping="0"/>
  </bookViews>
  <sheets>
    <sheet name="Available Work Time" sheetId="1" r:id="rId1"/>
  </sheets>
  <calcPr calcId="125725"/>
</workbook>
</file>

<file path=xl/calcChain.xml><?xml version="1.0" encoding="utf-8"?>
<calcChain xmlns="http://schemas.openxmlformats.org/spreadsheetml/2006/main">
  <c r="D5" i="1"/>
  <c r="D14" s="1"/>
  <c r="D15" s="1"/>
  <c r="D13"/>
</calcChain>
</file>

<file path=xl/sharedStrings.xml><?xml version="1.0" encoding="utf-8"?>
<sst xmlns="http://schemas.openxmlformats.org/spreadsheetml/2006/main" count="28" uniqueCount="18">
  <si>
    <t># of Kan Bans</t>
  </si>
  <si>
    <t>Cards</t>
  </si>
  <si>
    <t>Kissinger Consulting LLC All Rights Reserved</t>
  </si>
  <si>
    <t>Shifts per Day</t>
  </si>
  <si>
    <t>Hours per Shift</t>
  </si>
  <si>
    <t>Shifts</t>
  </si>
  <si>
    <t>Hours</t>
  </si>
  <si>
    <t>Gross Available Time</t>
  </si>
  <si>
    <t>Available Work Time</t>
  </si>
  <si>
    <t>Lunch</t>
  </si>
  <si>
    <t>Breaks</t>
  </si>
  <si>
    <t>Minutes</t>
  </si>
  <si>
    <t>Seconds</t>
  </si>
  <si>
    <t>Planned Setups</t>
  </si>
  <si>
    <t>5S / Cleanup</t>
  </si>
  <si>
    <t>TPM</t>
  </si>
  <si>
    <t>Meeting / Training</t>
  </si>
  <si>
    <t>Other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</si>
</sst>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3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3" fontId="1" fillId="2" borderId="6" xfId="0" applyNumberFormat="1" applyFont="1" applyFill="1" applyBorder="1" applyAlignment="1" applyProtection="1">
      <alignment horizontal="center"/>
      <protection hidden="1"/>
    </xf>
    <xf numFmtId="3" fontId="4" fillId="3" borderId="9" xfId="0" applyNumberFormat="1" applyFont="1" applyFill="1" applyBorder="1" applyAlignment="1" applyProtection="1">
      <alignment horizontal="center"/>
      <protection hidden="1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3" fontId="1" fillId="2" borderId="5" xfId="0" applyNumberFormat="1" applyFont="1" applyFill="1" applyBorder="1" applyProtection="1">
      <protection hidden="1"/>
    </xf>
    <xf numFmtId="3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Protection="1"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Protection="1">
      <protection hidden="1"/>
    </xf>
    <xf numFmtId="0" fontId="2" fillId="2" borderId="7" xfId="0" applyFont="1" applyFill="1" applyBorder="1" applyProtection="1">
      <protection hidden="1"/>
    </xf>
    <xf numFmtId="0" fontId="2" fillId="2" borderId="8" xfId="0" applyFont="1" applyFill="1" applyBorder="1" applyAlignment="1" applyProtection="1">
      <alignment horizontal="center"/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142875</xdr:rowOff>
    </xdr:from>
    <xdr:to>
      <xdr:col>0</xdr:col>
      <xdr:colOff>1685925</xdr:colOff>
      <xdr:row>2</xdr:row>
      <xdr:rowOff>209550</xdr:rowOff>
    </xdr:to>
    <xdr:pic>
      <xdr:nvPicPr>
        <xdr:cNvPr id="2" name="Picture 1"/>
        <xdr:cNvPicPr preferRelativeResize="0"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142875"/>
          <a:ext cx="9144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</sheetPr>
  <dimension ref="A1:G32"/>
  <sheetViews>
    <sheetView showGridLines="0" showRowColHeaders="0" tabSelected="1" showOutlineSymbols="0" workbookViewId="0">
      <selection activeCell="D10" sqref="D10"/>
    </sheetView>
  </sheetViews>
  <sheetFormatPr defaultRowHeight="15"/>
  <cols>
    <col min="1" max="1" width="37.28515625" style="1" customWidth="1"/>
    <col min="2" max="2" width="30.140625" style="1" bestFit="1" customWidth="1"/>
    <col min="3" max="3" width="14.5703125" style="1" customWidth="1"/>
    <col min="4" max="4" width="17.28515625" style="1" customWidth="1"/>
    <col min="5" max="5" width="4.5703125" style="1" customWidth="1"/>
    <col min="6" max="6" width="9.140625" style="1"/>
    <col min="7" max="7" width="9.140625" style="1" hidden="1" customWidth="1"/>
    <col min="8" max="16384" width="9.140625" style="1"/>
  </cols>
  <sheetData>
    <row r="1" spans="1:7" ht="44.25" customHeight="1">
      <c r="A1" s="3"/>
      <c r="B1" s="21" t="s">
        <v>8</v>
      </c>
      <c r="C1" s="21"/>
      <c r="D1" s="21"/>
      <c r="G1" s="1">
        <v>12</v>
      </c>
    </row>
    <row r="2" spans="1:7" ht="22.5" customHeight="1" thickBot="1">
      <c r="A2" s="3"/>
      <c r="B2" s="20"/>
      <c r="C2" s="20"/>
      <c r="D2" s="20"/>
    </row>
    <row r="3" spans="1:7" ht="18.75">
      <c r="B3" s="9" t="s">
        <v>3</v>
      </c>
      <c r="C3" s="10" t="s">
        <v>5</v>
      </c>
      <c r="D3" s="19">
        <v>1</v>
      </c>
      <c r="G3">
        <v>11.75</v>
      </c>
    </row>
    <row r="4" spans="1:7" ht="18.75">
      <c r="B4" s="11" t="s">
        <v>4</v>
      </c>
      <c r="C4" s="12" t="s">
        <v>6</v>
      </c>
      <c r="D4" s="4">
        <v>8</v>
      </c>
      <c r="G4">
        <v>11.5</v>
      </c>
    </row>
    <row r="5" spans="1:7" ht="18.75">
      <c r="B5" s="13" t="s">
        <v>7</v>
      </c>
      <c r="C5" s="14" t="s">
        <v>11</v>
      </c>
      <c r="D5" s="18">
        <f>D3*D4*60</f>
        <v>480</v>
      </c>
      <c r="G5">
        <v>11.25</v>
      </c>
    </row>
    <row r="6" spans="1:7" ht="18.75">
      <c r="B6" s="13" t="s">
        <v>9</v>
      </c>
      <c r="C6" s="14" t="s">
        <v>11</v>
      </c>
      <c r="D6" s="4">
        <v>30</v>
      </c>
      <c r="G6">
        <v>11</v>
      </c>
    </row>
    <row r="7" spans="1:7" ht="18.75">
      <c r="B7" s="13" t="s">
        <v>10</v>
      </c>
      <c r="C7" s="14" t="s">
        <v>11</v>
      </c>
      <c r="D7" s="4">
        <v>20</v>
      </c>
      <c r="G7">
        <v>10.75</v>
      </c>
    </row>
    <row r="8" spans="1:7" ht="18.75">
      <c r="B8" s="15" t="s">
        <v>14</v>
      </c>
      <c r="C8" s="14" t="s">
        <v>11</v>
      </c>
      <c r="D8" s="5">
        <v>10</v>
      </c>
      <c r="G8">
        <v>10</v>
      </c>
    </row>
    <row r="9" spans="1:7" ht="18.75">
      <c r="B9" s="15" t="s">
        <v>15</v>
      </c>
      <c r="C9" s="14" t="s">
        <v>11</v>
      </c>
      <c r="D9" s="5">
        <v>10</v>
      </c>
      <c r="G9">
        <v>9.75</v>
      </c>
    </row>
    <row r="10" spans="1:7" ht="18.75">
      <c r="B10" s="15" t="s">
        <v>16</v>
      </c>
      <c r="C10" s="14" t="s">
        <v>11</v>
      </c>
      <c r="D10" s="5">
        <v>10</v>
      </c>
      <c r="G10">
        <v>9.5</v>
      </c>
    </row>
    <row r="11" spans="1:7" ht="18.75">
      <c r="B11" s="15" t="s">
        <v>13</v>
      </c>
      <c r="C11" s="14" t="s">
        <v>11</v>
      </c>
      <c r="D11" s="5">
        <v>0</v>
      </c>
      <c r="G11">
        <v>9.25</v>
      </c>
    </row>
    <row r="12" spans="1:7" ht="18.75">
      <c r="B12" s="13" t="s">
        <v>17</v>
      </c>
      <c r="C12" s="14" t="s">
        <v>11</v>
      </c>
      <c r="D12" s="2">
        <v>0</v>
      </c>
      <c r="G12">
        <v>9</v>
      </c>
    </row>
    <row r="13" spans="1:7" ht="18.75" hidden="1">
      <c r="B13" s="13" t="s">
        <v>0</v>
      </c>
      <c r="C13" s="14" t="s">
        <v>1</v>
      </c>
      <c r="D13" s="8" t="e">
        <f>IF(#REF!="When Pulled",(D4*D5*(1+D6))/D7,(D4*D5*(1+D6))/D7+1)</f>
        <v>#REF!</v>
      </c>
      <c r="G13">
        <v>8.75</v>
      </c>
    </row>
    <row r="14" spans="1:7" ht="18.75">
      <c r="B14" s="13" t="s">
        <v>8</v>
      </c>
      <c r="C14" s="14" t="s">
        <v>11</v>
      </c>
      <c r="D14" s="6">
        <f>D5-D6-D7-D8-D9-D10-D11-D12</f>
        <v>400</v>
      </c>
      <c r="G14">
        <v>8.5</v>
      </c>
    </row>
    <row r="15" spans="1:7" ht="19.5" thickBot="1">
      <c r="B15" s="16" t="s">
        <v>8</v>
      </c>
      <c r="C15" s="17" t="s">
        <v>12</v>
      </c>
      <c r="D15" s="7">
        <f>D14*60</f>
        <v>24000</v>
      </c>
      <c r="G15">
        <v>8.25</v>
      </c>
    </row>
    <row r="16" spans="1:7">
      <c r="B16" s="22" t="s">
        <v>2</v>
      </c>
      <c r="C16" s="22"/>
      <c r="D16" s="22"/>
      <c r="G16">
        <v>8</v>
      </c>
    </row>
    <row r="17" spans="7:7">
      <c r="G17">
        <v>7.75</v>
      </c>
    </row>
    <row r="18" spans="7:7">
      <c r="G18">
        <v>7.5</v>
      </c>
    </row>
    <row r="19" spans="7:7">
      <c r="G19">
        <v>7.25</v>
      </c>
    </row>
    <row r="20" spans="7:7">
      <c r="G20">
        <v>7</v>
      </c>
    </row>
    <row r="21" spans="7:7">
      <c r="G21">
        <v>6.75</v>
      </c>
    </row>
    <row r="22" spans="7:7">
      <c r="G22">
        <v>6.5</v>
      </c>
    </row>
    <row r="23" spans="7:7">
      <c r="G23">
        <v>6.25</v>
      </c>
    </row>
    <row r="24" spans="7:7">
      <c r="G24">
        <v>6</v>
      </c>
    </row>
    <row r="25" spans="7:7">
      <c r="G25">
        <v>5.75</v>
      </c>
    </row>
    <row r="26" spans="7:7">
      <c r="G26">
        <v>5.5</v>
      </c>
    </row>
    <row r="27" spans="7:7">
      <c r="G27">
        <v>5.25</v>
      </c>
    </row>
    <row r="28" spans="7:7">
      <c r="G28">
        <v>5</v>
      </c>
    </row>
    <row r="29" spans="7:7">
      <c r="G29">
        <v>4.75</v>
      </c>
    </row>
    <row r="30" spans="7:7">
      <c r="G30">
        <v>4.5</v>
      </c>
    </row>
    <row r="31" spans="7:7">
      <c r="G31">
        <v>4.25</v>
      </c>
    </row>
    <row r="32" spans="7:7">
      <c r="G32">
        <v>4</v>
      </c>
    </row>
  </sheetData>
  <sheetProtection password="CAEB" sheet="1" objects="1" scenarios="1" selectLockedCells="1"/>
  <mergeCells count="2">
    <mergeCell ref="B1:D1"/>
    <mergeCell ref="B16:D1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Available Work Time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2011-08-17T16:56:58Z</cp:lastPrinted>
  <dcterms:created xsi:type="dcterms:W3CDTF">2011-08-16T12:51:00Z</dcterms:created>
  <dcterms:modified xsi:type="dcterms:W3CDTF">2011-08-19T02:52:33Z</dcterms:modified>
</cp:coreProperties>
</file>